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Presupuestales\"/>
    </mc:Choice>
  </mc:AlternateContent>
  <xr:revisionPtr revIDLastSave="0" documentId="13_ncr:1_{FC4F0664-8047-4664-823C-FFDD1F57ACE1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84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<sst xmlns="http://schemas.openxmlformats.org/spreadsheetml/2006/main" count="20" uniqueCount="20">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</sst>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F23" sqref="F23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4" t="s">
        <v>18</v>
      </c>
      <c r="C2" s="25"/>
      <c r="D2" s="25"/>
      <c r="E2" s="25"/>
      <c r="F2" s="25"/>
      <c r="G2" s="25"/>
      <c r="H2" s="26"/>
    </row>
    <row r="3" spans="2:8" x14ac:dyDescent="0.2">
      <c r="B3" s="27" t="s">
        <v>0</v>
      </c>
      <c r="C3" s="28"/>
      <c r="D3" s="28"/>
      <c r="E3" s="28"/>
      <c r="F3" s="28"/>
      <c r="G3" s="28"/>
      <c r="H3" s="29"/>
    </row>
    <row r="4" spans="2:8" x14ac:dyDescent="0.2">
      <c r="B4" s="27" t="s">
        <v>1</v>
      </c>
      <c r="C4" s="28"/>
      <c r="D4" s="28"/>
      <c r="E4" s="28"/>
      <c r="F4" s="28"/>
      <c r="G4" s="28"/>
      <c r="H4" s="29"/>
    </row>
    <row r="5" spans="2:8" ht="12.75" thickBot="1" x14ac:dyDescent="0.25">
      <c r="B5" s="30" t="s">
        <v>19</v>
      </c>
      <c r="C5" s="31"/>
      <c r="D5" s="31"/>
      <c r="E5" s="31"/>
      <c r="F5" s="31"/>
      <c r="G5" s="31"/>
      <c r="H5" s="32"/>
    </row>
    <row r="6" spans="2:8" ht="12.75" thickBot="1" x14ac:dyDescent="0.25">
      <c r="B6" s="33" t="s">
        <v>2</v>
      </c>
      <c r="C6" s="36" t="s">
        <v>3</v>
      </c>
      <c r="D6" s="37"/>
      <c r="E6" s="37"/>
      <c r="F6" s="37"/>
      <c r="G6" s="38"/>
      <c r="H6" s="39" t="s">
        <v>4</v>
      </c>
    </row>
    <row r="7" spans="2:8" ht="24.75" thickBot="1" x14ac:dyDescent="0.25">
      <c r="B7" s="34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0"/>
    </row>
    <row r="8" spans="2:8" ht="12.75" thickBot="1" x14ac:dyDescent="0.25">
      <c r="B8" s="35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1426716004.3</v>
      </c>
      <c r="D10" s="12">
        <v>58854256.659999967</v>
      </c>
      <c r="E10" s="13">
        <f>C10+D10</f>
        <v>1485570260.96</v>
      </c>
      <c r="F10" s="12">
        <v>827013874.98000002</v>
      </c>
      <c r="G10" s="11">
        <v>792335166.21000004</v>
      </c>
      <c r="H10" s="14">
        <f>E10-F10</f>
        <v>658556385.98000002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366863448.50999999</v>
      </c>
      <c r="D12" s="12">
        <v>234195214.96999997</v>
      </c>
      <c r="E12" s="13">
        <f>C12+D12</f>
        <v>601058663.48000002</v>
      </c>
      <c r="F12" s="12">
        <v>21675296.899999999</v>
      </c>
      <c r="G12" s="11">
        <v>18065976.48</v>
      </c>
      <c r="H12" s="14">
        <f>E12-F12</f>
        <v>579383366.58000004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23">
        <v>3062576.49</v>
      </c>
      <c r="D16" s="12">
        <v>-861138.06</v>
      </c>
      <c r="E16" s="13">
        <f>C16+D16</f>
        <v>2201438.4300000002</v>
      </c>
      <c r="F16" s="12">
        <v>2201438.4300000002</v>
      </c>
      <c r="G16" s="11">
        <v>2201438.4300000002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1796642029.3</v>
      </c>
      <c r="D20" s="20">
        <f>SUM(D18,D16,D14,D12,D10)</f>
        <v>292188333.56999993</v>
      </c>
      <c r="E20" s="19">
        <f>SUM(E18,E16,E14,E12,E10)</f>
        <v>2088830362.8699999</v>
      </c>
      <c r="F20" s="20">
        <f>SUM(F18,F16,F14,F12,F10)</f>
        <v>850890610.31000006</v>
      </c>
      <c r="G20" s="19">
        <f>SUM(G18,G16,G14,G12,G10)</f>
        <v>812602581.12</v>
      </c>
      <c r="H20" s="21">
        <f>E20-F20</f>
        <v>1237939752.5599999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2022-04-20T17:46:12Z</cp:lastPrinted>
  <dcterms:created xsi:type="dcterms:W3CDTF">2019-12-04T17:27:23Z</dcterms:created>
  <dcterms:modified xsi:type="dcterms:W3CDTF">2022-04-22T19:34:29Z</dcterms:modified>
</cp:coreProperties>
</file>